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9200" windowHeight="11610"/>
  </bookViews>
  <sheets>
    <sheet name="Sayfa1" sheetId="1" r:id="rId1"/>
    <sheet name="Sayfa2" sheetId="2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60" i="1" l="1"/>
  <c r="D60" i="1"/>
  <c r="F59" i="1"/>
  <c r="D59" i="1"/>
  <c r="F42" i="1"/>
  <c r="D42" i="1"/>
  <c r="F37" i="1"/>
  <c r="D37" i="1"/>
  <c r="F58" i="1"/>
  <c r="D58" i="1"/>
  <c r="F57" i="1"/>
  <c r="D57" i="1"/>
  <c r="F48" i="1"/>
  <c r="D48" i="1"/>
  <c r="F55" i="1"/>
  <c r="D55" i="1"/>
  <c r="F51" i="1"/>
  <c r="D51" i="1"/>
  <c r="F53" i="1"/>
  <c r="D53" i="1"/>
  <c r="F56" i="1"/>
  <c r="D56" i="1"/>
  <c r="F54" i="1"/>
  <c r="D54" i="1"/>
  <c r="F29" i="1"/>
  <c r="D29" i="1"/>
  <c r="F30" i="1"/>
  <c r="D30" i="1"/>
  <c r="F49" i="1"/>
  <c r="D49" i="1"/>
  <c r="F47" i="1"/>
  <c r="D47" i="1"/>
  <c r="F46" i="1"/>
  <c r="D46" i="1"/>
  <c r="F45" i="1"/>
  <c r="D45" i="1"/>
  <c r="F38" i="1"/>
  <c r="D38" i="1"/>
  <c r="F43" i="1"/>
  <c r="D43" i="1"/>
  <c r="F36" i="1"/>
  <c r="D36" i="1"/>
  <c r="F39" i="1"/>
  <c r="D39" i="1"/>
  <c r="F44" i="1"/>
  <c r="D44" i="1"/>
  <c r="F41" i="1"/>
  <c r="D41" i="1"/>
  <c r="F40" i="1"/>
  <c r="D40" i="1"/>
  <c r="F35" i="1"/>
  <c r="D35" i="1"/>
  <c r="F34" i="1"/>
  <c r="D34" i="1"/>
  <c r="F33" i="1"/>
  <c r="D33" i="1"/>
  <c r="F26" i="1"/>
  <c r="D26" i="1"/>
  <c r="F31" i="1"/>
  <c r="D31" i="1"/>
  <c r="F24" i="1"/>
  <c r="D24" i="1"/>
  <c r="F23" i="1"/>
  <c r="D23" i="1"/>
  <c r="F28" i="1"/>
  <c r="D28" i="1"/>
  <c r="F27" i="1"/>
  <c r="D27" i="1"/>
  <c r="F32" i="1"/>
  <c r="D32" i="1"/>
  <c r="F25" i="1"/>
  <c r="D25" i="1"/>
  <c r="F50" i="1"/>
  <c r="D50" i="1"/>
  <c r="F52" i="1"/>
  <c r="D52" i="1"/>
  <c r="D22" i="1"/>
  <c r="F21" i="1"/>
  <c r="D21" i="1"/>
</calcChain>
</file>

<file path=xl/sharedStrings.xml><?xml version="1.0" encoding="utf-8"?>
<sst xmlns="http://schemas.openxmlformats.org/spreadsheetml/2006/main" count="179" uniqueCount="111">
  <si>
    <t>A Grubu</t>
  </si>
  <si>
    <t>C Grubu</t>
  </si>
  <si>
    <t>A1</t>
  </si>
  <si>
    <t>B1</t>
  </si>
  <si>
    <t>A2</t>
  </si>
  <si>
    <t>B2</t>
  </si>
  <si>
    <t>C1</t>
  </si>
  <si>
    <t>C2</t>
  </si>
  <si>
    <t>D Grubu</t>
  </si>
  <si>
    <t>E Grubu</t>
  </si>
  <si>
    <t>D1</t>
  </si>
  <si>
    <t>D2</t>
  </si>
  <si>
    <t>E1</t>
  </si>
  <si>
    <t>E2</t>
  </si>
  <si>
    <t>Tarih</t>
  </si>
  <si>
    <t>Saat</t>
  </si>
  <si>
    <t xml:space="preserve">Takım 1 </t>
  </si>
  <si>
    <t xml:space="preserve">Takım 2 </t>
  </si>
  <si>
    <t>F Grubu</t>
  </si>
  <si>
    <t>F1</t>
  </si>
  <si>
    <t>F2</t>
  </si>
  <si>
    <t>Maç No</t>
  </si>
  <si>
    <t>EN İYİ 1. ÜÇÜNCÜ</t>
  </si>
  <si>
    <t>EN İYİ 4. ÜÇÜNCÜ</t>
  </si>
  <si>
    <t>EN İYİ 3. ÜÇÜNCÜ</t>
  </si>
  <si>
    <t>EN İYİ 2. ÜÇÜNCÜ</t>
  </si>
  <si>
    <t>1. MAÇ</t>
  </si>
  <si>
    <t>2. MAÇ</t>
  </si>
  <si>
    <t>3. MAÇ</t>
  </si>
  <si>
    <t>4. MAÇ</t>
  </si>
  <si>
    <t>5. MAÇ</t>
  </si>
  <si>
    <t>6. MAÇ</t>
  </si>
  <si>
    <t>7. MAÇ</t>
  </si>
  <si>
    <t>8. MAÇ</t>
  </si>
  <si>
    <t>1. Maçın galibi</t>
  </si>
  <si>
    <t>2. Maçın galibi</t>
  </si>
  <si>
    <t>3. Maçın galibi</t>
  </si>
  <si>
    <t>4 Maçın galibi</t>
  </si>
  <si>
    <t>5. Maçın galibi</t>
  </si>
  <si>
    <t>6. Maçın galibi</t>
  </si>
  <si>
    <t>7. Maçın galibi</t>
  </si>
  <si>
    <t>8. Maçın galibi</t>
  </si>
  <si>
    <t>9.MAÇ</t>
  </si>
  <si>
    <t>10.MAÇ</t>
  </si>
  <si>
    <t>11.MAÇ</t>
  </si>
  <si>
    <t>12.MAÇ</t>
  </si>
  <si>
    <t>9. Maçın galibi</t>
  </si>
  <si>
    <t>10. Maçın galibi</t>
  </si>
  <si>
    <t>11. Maçın galibi</t>
  </si>
  <si>
    <t>12. Maçın galibi</t>
  </si>
  <si>
    <t>13. MAÇ</t>
  </si>
  <si>
    <t>14. MAÇ</t>
  </si>
  <si>
    <t>15. MAÇ</t>
  </si>
  <si>
    <t>16. MAÇ</t>
  </si>
  <si>
    <t>3-4 maçı</t>
  </si>
  <si>
    <t>final</t>
  </si>
  <si>
    <t xml:space="preserve">ELEME MAÇLARI </t>
  </si>
  <si>
    <t xml:space="preserve">B Grubu </t>
  </si>
  <si>
    <t>ERMETAL</t>
  </si>
  <si>
    <t>PMS</t>
  </si>
  <si>
    <t>BURSALI TEKSTİL</t>
  </si>
  <si>
    <t>FİSTAŞ</t>
  </si>
  <si>
    <t>BEYÇELİK</t>
  </si>
  <si>
    <t>EVİMTEKS</t>
  </si>
  <si>
    <t>BENAŞ/SAFRAN</t>
  </si>
  <si>
    <t>DOSAB</t>
  </si>
  <si>
    <t>EMKO ELEKTRONİK</t>
  </si>
  <si>
    <t>BPLAS</t>
  </si>
  <si>
    <t>ENFAL TEKSTİL</t>
  </si>
  <si>
    <t>KAPİMSAN</t>
  </si>
  <si>
    <t>FLO TEKS</t>
  </si>
  <si>
    <t>KAPLANLAR SOĞUTMA</t>
  </si>
  <si>
    <t>NUREL TEKSTİL</t>
  </si>
  <si>
    <t>PEGA</t>
  </si>
  <si>
    <t>SUNTEKS</t>
  </si>
  <si>
    <t>TEKNİK MALZEME</t>
  </si>
  <si>
    <t>TİBERİNA</t>
  </si>
  <si>
    <t>YILMAZ TESKTİL</t>
  </si>
  <si>
    <t>VALEO</t>
  </si>
  <si>
    <t>YÜCEL MESUCAT</t>
  </si>
  <si>
    <t>TOFAŞ</t>
  </si>
  <si>
    <t>SYK</t>
  </si>
  <si>
    <t>POLYTEKS</t>
  </si>
  <si>
    <t>2 Nisan Pazartesi</t>
  </si>
  <si>
    <t>3 Nisan Salı</t>
  </si>
  <si>
    <t>4 Nisan Çarşamba</t>
  </si>
  <si>
    <t>5 Nisan Perşembe</t>
  </si>
  <si>
    <t>6 Nisan Cuma</t>
  </si>
  <si>
    <t>9 Nisan Pazartesi</t>
  </si>
  <si>
    <t>10 Nisan Salı</t>
  </si>
  <si>
    <t>11 Nisan Çarşamba</t>
  </si>
  <si>
    <t>12 Nisan Perşembe</t>
  </si>
  <si>
    <t>13 Nisan Cuma</t>
  </si>
  <si>
    <t>16 Nisan Pazartesi</t>
  </si>
  <si>
    <t>17 Nisan Salı</t>
  </si>
  <si>
    <t>18 Nisan Çarşamba</t>
  </si>
  <si>
    <t>19 Nisan Perşembe</t>
  </si>
  <si>
    <t>20 Nisan Cuma</t>
  </si>
  <si>
    <t>24 Nisan Salı</t>
  </si>
  <si>
    <t>25 Nisan Çarşamba</t>
  </si>
  <si>
    <t>Gol</t>
  </si>
  <si>
    <t>ELEME MAÇLARI</t>
  </si>
  <si>
    <t>MAÇ</t>
  </si>
  <si>
    <t>TARİH</t>
  </si>
  <si>
    <t>SAAT</t>
  </si>
  <si>
    <t xml:space="preserve">TAKIM 1 </t>
  </si>
  <si>
    <t>GOL</t>
  </si>
  <si>
    <t xml:space="preserve">TAKIM 2 </t>
  </si>
  <si>
    <t xml:space="preserve">GOL </t>
  </si>
  <si>
    <t>3- 4 MAÇI</t>
  </si>
  <si>
    <t>FİNAL MAÇI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</si>
</sst>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0" fontId="0" fillId="0" borderId="1" xfId="0" applyNumberFormat="1" applyBorder="1"/>
    <xf numFmtId="16" fontId="0" fillId="0" borderId="1" xfId="0" applyNumberFormat="1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2"/>
  <sheetViews>
    <sheetView tabSelected="1" zoomScale="150" zoomScaleNormal="150" workbookViewId="0">
      <selection activeCell="K46" sqref="K46"/>
    </sheetView>
  </sheetViews>
  <sheetFormatPr defaultRowHeight="15" x14ac:dyDescent="0.25"/>
  <cols>
    <col min="2" max="2" width="25.7109375" customWidth="1"/>
    <col min="4" max="4" width="25.7109375" customWidth="1"/>
    <col min="6" max="6" width="25.7109375" customWidth="1"/>
  </cols>
  <sheetData>
    <row r="3" spans="2:6" ht="15" customHeight="1" x14ac:dyDescent="0.25">
      <c r="B3" s="2" t="s">
        <v>0</v>
      </c>
      <c r="C3" s="3"/>
      <c r="D3" s="2" t="s">
        <v>57</v>
      </c>
      <c r="E3" s="3"/>
      <c r="F3" s="2" t="s">
        <v>1</v>
      </c>
    </row>
    <row r="4" spans="2:6" ht="15" customHeight="1" x14ac:dyDescent="0.25">
      <c r="B4" s="1" t="s">
        <v>59</v>
      </c>
      <c r="D4" s="1" t="s">
        <v>61</v>
      </c>
      <c r="F4" s="1" t="s">
        <v>58</v>
      </c>
    </row>
    <row r="5" spans="2:6" ht="15" customHeight="1" x14ac:dyDescent="0.25">
      <c r="B5" s="1" t="s">
        <v>69</v>
      </c>
      <c r="D5" s="1" t="s">
        <v>71</v>
      </c>
      <c r="F5" s="1" t="s">
        <v>65</v>
      </c>
    </row>
    <row r="6" spans="2:6" ht="15" customHeight="1" x14ac:dyDescent="0.25">
      <c r="B6" s="1" t="s">
        <v>79</v>
      </c>
      <c r="D6" s="1" t="s">
        <v>66</v>
      </c>
      <c r="F6" s="1" t="s">
        <v>67</v>
      </c>
    </row>
    <row r="7" spans="2:6" ht="15" customHeight="1" x14ac:dyDescent="0.25">
      <c r="B7" s="1" t="s">
        <v>76</v>
      </c>
      <c r="D7" s="1" t="s">
        <v>74</v>
      </c>
      <c r="F7" s="1" t="s">
        <v>68</v>
      </c>
    </row>
    <row r="8" spans="2:6" ht="15" customHeight="1" x14ac:dyDescent="0.25">
      <c r="B8" s="1" t="s">
        <v>78</v>
      </c>
    </row>
    <row r="9" spans="2:6" ht="15" customHeight="1" x14ac:dyDescent="0.25"/>
    <row r="10" spans="2:6" ht="15" customHeight="1" x14ac:dyDescent="0.25"/>
    <row r="11" spans="2:6" ht="15" customHeight="1" x14ac:dyDescent="0.25"/>
    <row r="12" spans="2:6" ht="15" customHeight="1" x14ac:dyDescent="0.25">
      <c r="B12" s="2" t="s">
        <v>8</v>
      </c>
      <c r="C12" s="3"/>
      <c r="D12" s="2" t="s">
        <v>9</v>
      </c>
      <c r="E12" s="3"/>
      <c r="F12" s="2" t="s">
        <v>18</v>
      </c>
    </row>
    <row r="13" spans="2:6" ht="15" customHeight="1" x14ac:dyDescent="0.25">
      <c r="B13" s="1" t="s">
        <v>63</v>
      </c>
      <c r="D13" s="1" t="s">
        <v>60</v>
      </c>
      <c r="F13" s="1" t="s">
        <v>62</v>
      </c>
    </row>
    <row r="14" spans="2:6" ht="15" customHeight="1" x14ac:dyDescent="0.25">
      <c r="B14" s="1" t="s">
        <v>82</v>
      </c>
      <c r="D14" s="1" t="s">
        <v>77</v>
      </c>
      <c r="F14" s="1" t="s">
        <v>70</v>
      </c>
    </row>
    <row r="15" spans="2:6" ht="15" customHeight="1" x14ac:dyDescent="0.25">
      <c r="B15" s="1" t="s">
        <v>75</v>
      </c>
      <c r="D15" s="1" t="s">
        <v>64</v>
      </c>
      <c r="F15" s="1" t="s">
        <v>73</v>
      </c>
    </row>
    <row r="16" spans="2:6" ht="15" customHeight="1" x14ac:dyDescent="0.25">
      <c r="B16" s="1" t="s">
        <v>80</v>
      </c>
      <c r="D16" s="1" t="s">
        <v>81</v>
      </c>
      <c r="F16" s="1" t="s">
        <v>72</v>
      </c>
    </row>
    <row r="19" spans="1:7" ht="15" customHeight="1" x14ac:dyDescent="0.25"/>
    <row r="20" spans="1:7" ht="15" customHeight="1" x14ac:dyDescent="0.25">
      <c r="A20" s="1" t="s">
        <v>21</v>
      </c>
      <c r="B20" s="1" t="s">
        <v>14</v>
      </c>
      <c r="C20" s="1" t="s">
        <v>15</v>
      </c>
      <c r="D20" s="1" t="s">
        <v>16</v>
      </c>
      <c r="E20" s="1" t="s">
        <v>100</v>
      </c>
      <c r="F20" s="1" t="s">
        <v>17</v>
      </c>
      <c r="G20" s="1" t="s">
        <v>100</v>
      </c>
    </row>
    <row r="21" spans="1:7" ht="15" customHeight="1" x14ac:dyDescent="0.25">
      <c r="A21" s="1">
        <v>1</v>
      </c>
      <c r="B21" s="1" t="s">
        <v>83</v>
      </c>
      <c r="C21" s="16">
        <v>0.79166666666666663</v>
      </c>
      <c r="D21" s="1" t="str">
        <f>B4</f>
        <v>PMS</v>
      </c>
      <c r="E21" s="1"/>
      <c r="F21" s="1" t="str">
        <f>B7</f>
        <v>TİBERİNA</v>
      </c>
      <c r="G21" s="1"/>
    </row>
    <row r="22" spans="1:7" ht="15" customHeight="1" x14ac:dyDescent="0.25">
      <c r="A22" s="1">
        <v>2</v>
      </c>
      <c r="B22" s="1" t="s">
        <v>83</v>
      </c>
      <c r="C22" s="16">
        <v>0.83333333333333337</v>
      </c>
      <c r="D22" s="1" t="str">
        <f>B6</f>
        <v>YÜCEL MESUCAT</v>
      </c>
      <c r="E22" s="1"/>
      <c r="F22" s="1" t="str">
        <f>B5</f>
        <v>KAPİMSAN</v>
      </c>
      <c r="G22" s="1"/>
    </row>
    <row r="23" spans="1:7" ht="15" customHeight="1" x14ac:dyDescent="0.25">
      <c r="A23" s="1">
        <v>3</v>
      </c>
      <c r="B23" s="1" t="s">
        <v>84</v>
      </c>
      <c r="C23" s="16">
        <v>0.79166666666666663</v>
      </c>
      <c r="D23" s="1" t="str">
        <f>D13</f>
        <v>BURSALI TEKSTİL</v>
      </c>
      <c r="E23" s="1"/>
      <c r="F23" s="1" t="str">
        <f>D16</f>
        <v>SYK</v>
      </c>
      <c r="G23" s="1"/>
    </row>
    <row r="24" spans="1:7" ht="15" customHeight="1" x14ac:dyDescent="0.25">
      <c r="A24" s="1">
        <v>4</v>
      </c>
      <c r="B24" s="1" t="s">
        <v>84</v>
      </c>
      <c r="C24" s="16">
        <v>0.83333333333333337</v>
      </c>
      <c r="D24" s="1" t="str">
        <f>D14</f>
        <v>YILMAZ TESKTİL</v>
      </c>
      <c r="E24" s="1"/>
      <c r="F24" s="1" t="str">
        <f>D15</f>
        <v>BENAŞ/SAFRAN</v>
      </c>
      <c r="G24" s="1"/>
    </row>
    <row r="25" spans="1:7" ht="15" customHeight="1" x14ac:dyDescent="0.25">
      <c r="A25" s="1">
        <v>5</v>
      </c>
      <c r="B25" s="1" t="s">
        <v>85</v>
      </c>
      <c r="C25" s="16">
        <v>0.77083333333333337</v>
      </c>
      <c r="D25" s="1" t="str">
        <f>F4</f>
        <v>ERMETAL</v>
      </c>
      <c r="E25" s="1"/>
      <c r="F25" s="1" t="str">
        <f>F7</f>
        <v>ENFAL TEKSTİL</v>
      </c>
      <c r="G25" s="1"/>
    </row>
    <row r="26" spans="1:7" ht="15" customHeight="1" x14ac:dyDescent="0.25">
      <c r="A26" s="1">
        <v>6</v>
      </c>
      <c r="B26" s="1" t="s">
        <v>85</v>
      </c>
      <c r="C26" s="16">
        <v>0.8125</v>
      </c>
      <c r="D26" s="1" t="str">
        <f>F15</f>
        <v>PEGA</v>
      </c>
      <c r="E26" s="1"/>
      <c r="F26" s="1" t="str">
        <f>F16</f>
        <v>NUREL TEKSTİL</v>
      </c>
      <c r="G26" s="1"/>
    </row>
    <row r="27" spans="1:7" ht="15" customHeight="1" x14ac:dyDescent="0.25">
      <c r="A27" s="1">
        <v>7</v>
      </c>
      <c r="B27" s="1" t="s">
        <v>85</v>
      </c>
      <c r="C27" s="16">
        <v>0.85416666666666663</v>
      </c>
      <c r="D27" s="1" t="str">
        <f>B13</f>
        <v>EVİMTEKS</v>
      </c>
      <c r="E27" s="1"/>
      <c r="F27" s="1" t="str">
        <f>B16</f>
        <v>TOFAŞ</v>
      </c>
      <c r="G27" s="1"/>
    </row>
    <row r="28" spans="1:7" ht="15" customHeight="1" x14ac:dyDescent="0.25">
      <c r="A28" s="1">
        <v>8</v>
      </c>
      <c r="B28" s="1" t="s">
        <v>86</v>
      </c>
      <c r="C28" s="16">
        <v>0.77083333333333337</v>
      </c>
      <c r="D28" s="1" t="str">
        <f>B14</f>
        <v>POLYTEKS</v>
      </c>
      <c r="E28" s="1"/>
      <c r="F28" s="1" t="str">
        <f>B15</f>
        <v>TEKNİK MALZEME</v>
      </c>
      <c r="G28" s="1"/>
    </row>
    <row r="29" spans="1:7" ht="15" customHeight="1" x14ac:dyDescent="0.25">
      <c r="A29" s="1">
        <v>9</v>
      </c>
      <c r="B29" s="1" t="s">
        <v>86</v>
      </c>
      <c r="C29" s="16">
        <v>0.8125</v>
      </c>
      <c r="D29" s="1" t="str">
        <f>D6</f>
        <v>EMKO ELEKTRONİK</v>
      </c>
      <c r="E29" s="1"/>
      <c r="F29" s="1" t="str">
        <f>D7</f>
        <v>SUNTEKS</v>
      </c>
      <c r="G29" s="1"/>
    </row>
    <row r="30" spans="1:7" ht="15" customHeight="1" x14ac:dyDescent="0.25">
      <c r="A30" s="1">
        <v>10</v>
      </c>
      <c r="B30" s="1" t="s">
        <v>86</v>
      </c>
      <c r="C30" s="16">
        <v>0.85416666666666663</v>
      </c>
      <c r="D30" s="1" t="str">
        <f>D4</f>
        <v>FİSTAŞ</v>
      </c>
      <c r="E30" s="1"/>
      <c r="F30" s="1" t="str">
        <f>D5</f>
        <v>KAPLANLAR SOĞUTMA</v>
      </c>
      <c r="G30" s="1"/>
    </row>
    <row r="31" spans="1:7" ht="15" customHeight="1" x14ac:dyDescent="0.25">
      <c r="A31" s="1">
        <v>11</v>
      </c>
      <c r="B31" s="1" t="s">
        <v>87</v>
      </c>
      <c r="C31" s="16">
        <v>0.79166666666666663</v>
      </c>
      <c r="D31" s="1" t="str">
        <f>F13</f>
        <v>BEYÇELİK</v>
      </c>
      <c r="E31" s="1"/>
      <c r="F31" s="1" t="str">
        <f>F14</f>
        <v>FLO TEKS</v>
      </c>
      <c r="G31" s="1"/>
    </row>
    <row r="32" spans="1:7" ht="15" customHeight="1" x14ac:dyDescent="0.25">
      <c r="A32" s="1">
        <v>12</v>
      </c>
      <c r="B32" s="1" t="s">
        <v>87</v>
      </c>
      <c r="C32" s="16">
        <v>0.83333333333333337</v>
      </c>
      <c r="D32" s="1" t="str">
        <f>F5</f>
        <v>DOSAB</v>
      </c>
      <c r="E32" s="1"/>
      <c r="F32" s="1" t="str">
        <f>F6</f>
        <v>BPLAS</v>
      </c>
      <c r="G32" s="1"/>
    </row>
    <row r="33" spans="1:7" ht="15" customHeight="1" x14ac:dyDescent="0.25">
      <c r="A33" s="1">
        <v>13</v>
      </c>
      <c r="B33" s="1" t="s">
        <v>88</v>
      </c>
      <c r="C33" s="16">
        <v>0.79166666666666663</v>
      </c>
      <c r="D33" s="1" t="str">
        <f>B8</f>
        <v>VALEO</v>
      </c>
      <c r="E33" s="1"/>
      <c r="F33" s="1" t="str">
        <f>B6</f>
        <v>YÜCEL MESUCAT</v>
      </c>
      <c r="G33" s="1"/>
    </row>
    <row r="34" spans="1:7" ht="15" customHeight="1" x14ac:dyDescent="0.25">
      <c r="A34" s="1">
        <v>14</v>
      </c>
      <c r="B34" s="1" t="s">
        <v>88</v>
      </c>
      <c r="C34" s="16">
        <v>0.83333333333333337</v>
      </c>
      <c r="D34" s="1" t="str">
        <f>B5</f>
        <v>KAPİMSAN</v>
      </c>
      <c r="E34" s="1"/>
      <c r="F34" s="1" t="str">
        <f>B4</f>
        <v>PMS</v>
      </c>
      <c r="G34" s="1"/>
    </row>
    <row r="35" spans="1:7" ht="15" customHeight="1" x14ac:dyDescent="0.25">
      <c r="A35" s="1">
        <v>15</v>
      </c>
      <c r="B35" s="1" t="s">
        <v>89</v>
      </c>
      <c r="C35" s="16">
        <v>0.79166666666666663</v>
      </c>
      <c r="D35" s="1" t="str">
        <f>D7</f>
        <v>SUNTEKS</v>
      </c>
      <c r="E35" s="1"/>
      <c r="F35" s="1" t="str">
        <f>D5</f>
        <v>KAPLANLAR SOĞUTMA</v>
      </c>
      <c r="G35" s="1"/>
    </row>
    <row r="36" spans="1:7" ht="15" customHeight="1" x14ac:dyDescent="0.25">
      <c r="A36" s="1">
        <v>16</v>
      </c>
      <c r="B36" s="1" t="s">
        <v>89</v>
      </c>
      <c r="C36" s="16">
        <v>0.83333333333333337</v>
      </c>
      <c r="D36" s="1" t="str">
        <f>B15</f>
        <v>TEKNİK MALZEME</v>
      </c>
      <c r="E36" s="1"/>
      <c r="F36" s="1" t="str">
        <f>B13</f>
        <v>EVİMTEKS</v>
      </c>
      <c r="G36" s="1"/>
    </row>
    <row r="37" spans="1:7" ht="15" customHeight="1" x14ac:dyDescent="0.25">
      <c r="A37" s="1">
        <v>17</v>
      </c>
      <c r="B37" s="1" t="s">
        <v>90</v>
      </c>
      <c r="C37" s="16">
        <v>0.77083333333333337</v>
      </c>
      <c r="D37" s="1" t="str">
        <f>B6</f>
        <v>YÜCEL MESUCAT</v>
      </c>
      <c r="E37" s="1"/>
      <c r="F37" s="1" t="str">
        <f>B4</f>
        <v>PMS</v>
      </c>
      <c r="G37" s="1"/>
    </row>
    <row r="38" spans="1:7" ht="15" customHeight="1" x14ac:dyDescent="0.25">
      <c r="A38" s="1">
        <v>18</v>
      </c>
      <c r="B38" s="1" t="s">
        <v>90</v>
      </c>
      <c r="C38" s="16">
        <v>0.8125</v>
      </c>
      <c r="D38" s="1" t="str">
        <f>D15</f>
        <v>BENAŞ/SAFRAN</v>
      </c>
      <c r="E38" s="1"/>
      <c r="F38" s="1" t="str">
        <f>D13</f>
        <v>BURSALI TEKSTİL</v>
      </c>
      <c r="G38" s="1"/>
    </row>
    <row r="39" spans="1:7" ht="15" customHeight="1" x14ac:dyDescent="0.25">
      <c r="A39" s="1">
        <v>19</v>
      </c>
      <c r="B39" s="1" t="s">
        <v>90</v>
      </c>
      <c r="C39" s="16">
        <v>0.85416666666666663</v>
      </c>
      <c r="D39" s="1" t="str">
        <f>B16</f>
        <v>TOFAŞ</v>
      </c>
      <c r="E39" s="1"/>
      <c r="F39" s="1" t="str">
        <f>B14</f>
        <v>POLYTEKS</v>
      </c>
      <c r="G39" s="1"/>
    </row>
    <row r="40" spans="1:7" ht="15" customHeight="1" x14ac:dyDescent="0.25">
      <c r="A40" s="1">
        <v>20</v>
      </c>
      <c r="B40" s="1" t="s">
        <v>91</v>
      </c>
      <c r="C40" s="16">
        <v>0.77083333333333337</v>
      </c>
      <c r="D40" s="1" t="str">
        <f>D6</f>
        <v>EMKO ELEKTRONİK</v>
      </c>
      <c r="E40" s="1"/>
      <c r="F40" s="1" t="str">
        <f>D4</f>
        <v>FİSTAŞ</v>
      </c>
      <c r="G40" s="1"/>
    </row>
    <row r="41" spans="1:7" ht="15" customHeight="1" x14ac:dyDescent="0.25">
      <c r="A41" s="1">
        <v>21</v>
      </c>
      <c r="B41" s="1" t="s">
        <v>91</v>
      </c>
      <c r="C41" s="16">
        <v>0.8125</v>
      </c>
      <c r="D41" s="1" t="str">
        <f>F7</f>
        <v>ENFAL TEKSTİL</v>
      </c>
      <c r="E41" s="1"/>
      <c r="F41" s="1" t="str">
        <f>F5</f>
        <v>DOSAB</v>
      </c>
      <c r="G41" s="1"/>
    </row>
    <row r="42" spans="1:7" ht="15" customHeight="1" x14ac:dyDescent="0.25">
      <c r="A42" s="1">
        <v>22</v>
      </c>
      <c r="B42" s="1" t="s">
        <v>91</v>
      </c>
      <c r="C42" s="16">
        <v>0.85416666666666663</v>
      </c>
      <c r="D42" s="1" t="str">
        <f>B8</f>
        <v>VALEO</v>
      </c>
      <c r="E42" s="1"/>
      <c r="F42" s="1" t="str">
        <f>B7</f>
        <v>TİBERİNA</v>
      </c>
      <c r="G42" s="1"/>
    </row>
    <row r="43" spans="1:7" ht="15" customHeight="1" x14ac:dyDescent="0.25">
      <c r="A43" s="1">
        <v>23</v>
      </c>
      <c r="B43" s="1" t="s">
        <v>92</v>
      </c>
      <c r="C43" s="16">
        <v>0.79166666666666663</v>
      </c>
      <c r="D43" s="1" t="str">
        <f>D16</f>
        <v>SYK</v>
      </c>
      <c r="E43" s="1"/>
      <c r="F43" s="1" t="str">
        <f>D14</f>
        <v>YILMAZ TESKTİL</v>
      </c>
      <c r="G43" s="1"/>
    </row>
    <row r="44" spans="1:7" ht="15" customHeight="1" x14ac:dyDescent="0.25">
      <c r="A44" s="1">
        <v>24</v>
      </c>
      <c r="B44" s="1" t="s">
        <v>92</v>
      </c>
      <c r="C44" s="16">
        <v>0.83333333333333337</v>
      </c>
      <c r="D44" s="1" t="str">
        <f>F6</f>
        <v>BPLAS</v>
      </c>
      <c r="E44" s="1"/>
      <c r="F44" s="1" t="str">
        <f>F4</f>
        <v>ERMETAL</v>
      </c>
      <c r="G44" s="1"/>
    </row>
    <row r="45" spans="1:7" ht="15" customHeight="1" x14ac:dyDescent="0.25">
      <c r="A45" s="1">
        <v>25</v>
      </c>
      <c r="B45" s="1" t="s">
        <v>93</v>
      </c>
      <c r="C45" s="16">
        <v>0.79166666666666663</v>
      </c>
      <c r="D45" s="1" t="str">
        <f>F16</f>
        <v>NUREL TEKSTİL</v>
      </c>
      <c r="E45" s="1"/>
      <c r="F45" s="1" t="str">
        <f>F14</f>
        <v>FLO TEKS</v>
      </c>
      <c r="G45" s="1"/>
    </row>
    <row r="46" spans="1:7" ht="15" customHeight="1" x14ac:dyDescent="0.25">
      <c r="A46" s="1">
        <v>26</v>
      </c>
      <c r="B46" s="1" t="s">
        <v>93</v>
      </c>
      <c r="C46" s="16">
        <v>0.83333333333333337</v>
      </c>
      <c r="D46" s="1" t="str">
        <f>F15</f>
        <v>PEGA</v>
      </c>
      <c r="E46" s="1"/>
      <c r="F46" s="1" t="str">
        <f>F13</f>
        <v>BEYÇELİK</v>
      </c>
      <c r="G46" s="1"/>
    </row>
    <row r="47" spans="1:7" ht="15" customHeight="1" x14ac:dyDescent="0.25">
      <c r="A47" s="1">
        <v>27</v>
      </c>
      <c r="B47" s="1" t="s">
        <v>94</v>
      </c>
      <c r="C47" s="16">
        <v>0.79166666666666663</v>
      </c>
      <c r="D47" s="1" t="str">
        <f>B7</f>
        <v>TİBERİNA</v>
      </c>
      <c r="E47" s="1"/>
      <c r="F47" s="1" t="str">
        <f>B5</f>
        <v>KAPİMSAN</v>
      </c>
      <c r="G47" s="1"/>
    </row>
    <row r="48" spans="1:7" ht="15" customHeight="1" x14ac:dyDescent="0.25">
      <c r="A48" s="1">
        <v>28</v>
      </c>
      <c r="B48" s="17" t="s">
        <v>94</v>
      </c>
      <c r="C48" s="16">
        <v>0.83333333333333337</v>
      </c>
      <c r="D48" s="1" t="str">
        <f>D15</f>
        <v>BENAŞ/SAFRAN</v>
      </c>
      <c r="E48" s="1"/>
      <c r="F48" s="1" t="str">
        <f>D16</f>
        <v>SYK</v>
      </c>
      <c r="G48" s="1"/>
    </row>
    <row r="49" spans="1:7" ht="15" customHeight="1" x14ac:dyDescent="0.25">
      <c r="A49" s="1">
        <v>29</v>
      </c>
      <c r="B49" s="1" t="s">
        <v>95</v>
      </c>
      <c r="C49" s="16">
        <v>0.77083333333333337</v>
      </c>
      <c r="D49" s="1" t="str">
        <f>B4</f>
        <v>PMS</v>
      </c>
      <c r="E49" s="1"/>
      <c r="F49" s="1" t="str">
        <f>B8</f>
        <v>VALEO</v>
      </c>
      <c r="G49" s="1"/>
    </row>
    <row r="50" spans="1:7" ht="15" customHeight="1" x14ac:dyDescent="0.25">
      <c r="A50" s="1">
        <v>30</v>
      </c>
      <c r="B50" s="1" t="s">
        <v>95</v>
      </c>
      <c r="C50" s="16">
        <v>0.8125</v>
      </c>
      <c r="D50" s="1" t="str">
        <f>D5</f>
        <v>KAPLANLAR SOĞUTMA</v>
      </c>
      <c r="E50" s="1"/>
      <c r="F50" s="1" t="str">
        <f>D6</f>
        <v>EMKO ELEKTRONİK</v>
      </c>
      <c r="G50" s="1"/>
    </row>
    <row r="51" spans="1:7" ht="15" customHeight="1" x14ac:dyDescent="0.25">
      <c r="A51" s="1">
        <v>31</v>
      </c>
      <c r="B51" s="1" t="s">
        <v>95</v>
      </c>
      <c r="C51" s="16">
        <v>0.85416666666666663</v>
      </c>
      <c r="D51" s="1" t="str">
        <f>B15</f>
        <v>TEKNİK MALZEME</v>
      </c>
      <c r="E51" s="1"/>
      <c r="F51" s="1" t="str">
        <f>B16</f>
        <v>TOFAŞ</v>
      </c>
      <c r="G51" s="1"/>
    </row>
    <row r="52" spans="1:7" ht="15" customHeight="1" x14ac:dyDescent="0.25">
      <c r="A52" s="1">
        <v>32</v>
      </c>
      <c r="B52" s="1" t="s">
        <v>96</v>
      </c>
      <c r="C52" s="16">
        <v>0.77083333333333337</v>
      </c>
      <c r="D52" s="1" t="str">
        <f>D4</f>
        <v>FİSTAŞ</v>
      </c>
      <c r="E52" s="1"/>
      <c r="F52" s="1" t="str">
        <f>D7</f>
        <v>SUNTEKS</v>
      </c>
      <c r="G52" s="1"/>
    </row>
    <row r="53" spans="1:7" ht="15" customHeight="1" x14ac:dyDescent="0.25">
      <c r="A53" s="1">
        <v>33</v>
      </c>
      <c r="B53" s="1" t="s">
        <v>96</v>
      </c>
      <c r="C53" s="16">
        <v>0.8125</v>
      </c>
      <c r="D53" s="1" t="str">
        <f>B13</f>
        <v>EVİMTEKS</v>
      </c>
      <c r="E53" s="1"/>
      <c r="F53" s="1" t="str">
        <f>B14</f>
        <v>POLYTEKS</v>
      </c>
      <c r="G53" s="1"/>
    </row>
    <row r="54" spans="1:7" ht="15" customHeight="1" x14ac:dyDescent="0.25">
      <c r="A54" s="1">
        <v>34</v>
      </c>
      <c r="B54" s="1" t="s">
        <v>96</v>
      </c>
      <c r="C54" s="16">
        <v>0.85416666666666663</v>
      </c>
      <c r="D54" s="1" t="str">
        <f>F4</f>
        <v>ERMETAL</v>
      </c>
      <c r="E54" s="1"/>
      <c r="F54" s="1" t="str">
        <f>F5</f>
        <v>DOSAB</v>
      </c>
      <c r="G54" s="1"/>
    </row>
    <row r="55" spans="1:7" ht="15" customHeight="1" x14ac:dyDescent="0.25">
      <c r="A55" s="1">
        <v>35</v>
      </c>
      <c r="B55" s="1" t="s">
        <v>97</v>
      </c>
      <c r="C55" s="16">
        <v>0.79166666666666663</v>
      </c>
      <c r="D55" s="1" t="str">
        <f>D13</f>
        <v>BURSALI TEKSTİL</v>
      </c>
      <c r="E55" s="1"/>
      <c r="F55" s="1" t="str">
        <f>D14</f>
        <v>YILMAZ TESKTİL</v>
      </c>
      <c r="G55" s="1"/>
    </row>
    <row r="56" spans="1:7" ht="15" customHeight="1" x14ac:dyDescent="0.25">
      <c r="A56" s="1">
        <v>36</v>
      </c>
      <c r="B56" s="1" t="s">
        <v>97</v>
      </c>
      <c r="C56" s="16">
        <v>0.83333333333333337</v>
      </c>
      <c r="D56" s="1" t="str">
        <f>F6</f>
        <v>BPLAS</v>
      </c>
      <c r="E56" s="1"/>
      <c r="F56" s="1" t="str">
        <f>F7</f>
        <v>ENFAL TEKSTİL</v>
      </c>
      <c r="G56" s="1"/>
    </row>
    <row r="57" spans="1:7" ht="15" customHeight="1" x14ac:dyDescent="0.25">
      <c r="A57" s="1">
        <v>37</v>
      </c>
      <c r="B57" s="1" t="s">
        <v>98</v>
      </c>
      <c r="C57" s="16">
        <v>0.79166666666666663</v>
      </c>
      <c r="D57" s="1" t="str">
        <f>F13</f>
        <v>BEYÇELİK</v>
      </c>
      <c r="E57" s="1"/>
      <c r="F57" s="1" t="str">
        <f>F14</f>
        <v>FLO TEKS</v>
      </c>
      <c r="G57" s="1"/>
    </row>
    <row r="58" spans="1:7" ht="15" customHeight="1" x14ac:dyDescent="0.25">
      <c r="A58" s="1">
        <v>38</v>
      </c>
      <c r="B58" s="1" t="s">
        <v>98</v>
      </c>
      <c r="C58" s="16">
        <v>0.83333333333333337</v>
      </c>
      <c r="D58" s="1" t="str">
        <f>F15</f>
        <v>PEGA</v>
      </c>
      <c r="E58" s="1"/>
      <c r="F58" s="1" t="str">
        <f>F16</f>
        <v>NUREL TEKSTİL</v>
      </c>
      <c r="G58" s="1"/>
    </row>
    <row r="59" spans="1:7" ht="15" customHeight="1" x14ac:dyDescent="0.25">
      <c r="A59" s="1">
        <v>39</v>
      </c>
      <c r="B59" s="1" t="s">
        <v>99</v>
      </c>
      <c r="C59" s="16">
        <v>0.8125</v>
      </c>
      <c r="D59" s="1" t="str">
        <f>B5</f>
        <v>KAPİMSAN</v>
      </c>
      <c r="E59" s="1"/>
      <c r="F59" s="1" t="str">
        <f>B8</f>
        <v>VALEO</v>
      </c>
      <c r="G59" s="1"/>
    </row>
    <row r="60" spans="1:7" ht="15" customHeight="1" x14ac:dyDescent="0.25">
      <c r="A60" s="1">
        <v>40</v>
      </c>
      <c r="B60" s="1" t="s">
        <v>99</v>
      </c>
      <c r="C60" s="16">
        <v>0.85416666666666663</v>
      </c>
      <c r="D60" s="1" t="str">
        <f>B7</f>
        <v>TİBERİNA</v>
      </c>
      <c r="E60" s="1"/>
      <c r="F60" s="1" t="str">
        <f>B6</f>
        <v>YÜCEL MESUCAT</v>
      </c>
      <c r="G60" s="1"/>
    </row>
    <row r="61" spans="1:7" x14ac:dyDescent="0.25">
      <c r="A61" s="18" t="s">
        <v>101</v>
      </c>
      <c r="B61" s="18"/>
      <c r="C61" s="18"/>
      <c r="D61" s="18"/>
      <c r="E61" s="18"/>
      <c r="F61" s="18"/>
      <c r="G61" s="18"/>
    </row>
    <row r="62" spans="1:7" x14ac:dyDescent="0.25">
      <c r="A62" s="18"/>
      <c r="B62" s="18"/>
      <c r="C62" s="18"/>
      <c r="D62" s="18"/>
      <c r="E62" s="18"/>
      <c r="F62" s="18"/>
      <c r="G62" s="18"/>
    </row>
    <row r="63" spans="1:7" x14ac:dyDescent="0.25">
      <c r="A63" s="4" t="s">
        <v>102</v>
      </c>
      <c r="B63" s="4" t="s">
        <v>103</v>
      </c>
      <c r="C63" s="4" t="s">
        <v>104</v>
      </c>
      <c r="D63" s="4" t="s">
        <v>105</v>
      </c>
      <c r="E63" s="4" t="s">
        <v>106</v>
      </c>
      <c r="F63" s="4" t="s">
        <v>107</v>
      </c>
      <c r="G63" s="4" t="s">
        <v>108</v>
      </c>
    </row>
    <row r="64" spans="1:7" x14ac:dyDescent="0.25">
      <c r="A64" s="1" t="s">
        <v>26</v>
      </c>
      <c r="B64" s="1"/>
      <c r="C64" s="1"/>
      <c r="D64" s="1" t="s">
        <v>2</v>
      </c>
      <c r="E64" s="1"/>
      <c r="F64" s="1" t="s">
        <v>23</v>
      </c>
      <c r="G64" s="1"/>
    </row>
    <row r="65" spans="1:7" x14ac:dyDescent="0.25">
      <c r="A65" s="1" t="s">
        <v>27</v>
      </c>
      <c r="B65" s="1"/>
      <c r="C65" s="1"/>
      <c r="D65" s="1" t="s">
        <v>3</v>
      </c>
      <c r="E65" s="1"/>
      <c r="F65" s="1" t="s">
        <v>24</v>
      </c>
      <c r="G65" s="1"/>
    </row>
    <row r="66" spans="1:7" x14ac:dyDescent="0.25">
      <c r="A66" s="1" t="s">
        <v>28</v>
      </c>
      <c r="B66" s="1"/>
      <c r="C66" s="1"/>
      <c r="D66" s="1" t="s">
        <v>6</v>
      </c>
      <c r="E66" s="1"/>
      <c r="F66" s="1" t="s">
        <v>25</v>
      </c>
      <c r="G66" s="1"/>
    </row>
    <row r="67" spans="1:7" x14ac:dyDescent="0.25">
      <c r="A67" s="1" t="s">
        <v>29</v>
      </c>
      <c r="B67" s="1"/>
      <c r="C67" s="1"/>
      <c r="D67" s="1" t="s">
        <v>10</v>
      </c>
      <c r="E67" s="1"/>
      <c r="F67" s="1" t="s">
        <v>22</v>
      </c>
      <c r="G67" s="1"/>
    </row>
    <row r="68" spans="1:7" x14ac:dyDescent="0.25">
      <c r="A68" s="1" t="s">
        <v>30</v>
      </c>
      <c r="B68" s="1"/>
      <c r="C68" s="1"/>
      <c r="D68" s="1" t="s">
        <v>12</v>
      </c>
      <c r="E68" s="1"/>
      <c r="F68" s="1" t="s">
        <v>7</v>
      </c>
      <c r="G68" s="1"/>
    </row>
    <row r="69" spans="1:7" x14ac:dyDescent="0.25">
      <c r="A69" s="1" t="s">
        <v>31</v>
      </c>
      <c r="B69" s="1"/>
      <c r="C69" s="1"/>
      <c r="D69" s="1" t="s">
        <v>19</v>
      </c>
      <c r="E69" s="1"/>
      <c r="F69" s="1" t="s">
        <v>11</v>
      </c>
      <c r="G69" s="1"/>
    </row>
    <row r="70" spans="1:7" x14ac:dyDescent="0.25">
      <c r="A70" s="1" t="s">
        <v>32</v>
      </c>
      <c r="B70" s="1"/>
      <c r="C70" s="1"/>
      <c r="D70" s="1" t="s">
        <v>4</v>
      </c>
      <c r="E70" s="1"/>
      <c r="F70" s="1" t="s">
        <v>13</v>
      </c>
      <c r="G70" s="1"/>
    </row>
    <row r="71" spans="1:7" x14ac:dyDescent="0.25">
      <c r="A71" s="1" t="s">
        <v>33</v>
      </c>
      <c r="B71" s="1"/>
      <c r="C71" s="1"/>
      <c r="D71" s="1" t="s">
        <v>5</v>
      </c>
      <c r="E71" s="1"/>
      <c r="F71" s="1" t="s">
        <v>20</v>
      </c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 t="s">
        <v>42</v>
      </c>
      <c r="B73" s="1"/>
      <c r="C73" s="1"/>
      <c r="D73" s="1" t="s">
        <v>34</v>
      </c>
      <c r="E73" s="1"/>
      <c r="F73" s="1" t="s">
        <v>35</v>
      </c>
      <c r="G73" s="1"/>
    </row>
    <row r="74" spans="1:7" x14ac:dyDescent="0.25">
      <c r="A74" s="1" t="s">
        <v>43</v>
      </c>
      <c r="B74" s="1"/>
      <c r="C74" s="1"/>
      <c r="D74" s="1" t="s">
        <v>36</v>
      </c>
      <c r="E74" s="1"/>
      <c r="F74" s="1" t="s">
        <v>37</v>
      </c>
      <c r="G74" s="1"/>
    </row>
    <row r="75" spans="1:7" x14ac:dyDescent="0.25">
      <c r="A75" s="1" t="s">
        <v>44</v>
      </c>
      <c r="B75" s="1"/>
      <c r="C75" s="1"/>
      <c r="D75" s="1" t="s">
        <v>38</v>
      </c>
      <c r="E75" s="1"/>
      <c r="F75" s="1" t="s">
        <v>39</v>
      </c>
      <c r="G75" s="1"/>
    </row>
    <row r="76" spans="1:7" x14ac:dyDescent="0.25">
      <c r="A76" s="1" t="s">
        <v>45</v>
      </c>
      <c r="B76" s="1"/>
      <c r="C76" s="1"/>
      <c r="D76" s="1" t="s">
        <v>40</v>
      </c>
      <c r="E76" s="1"/>
      <c r="F76" s="1" t="s">
        <v>41</v>
      </c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 t="s">
        <v>50</v>
      </c>
      <c r="B78" s="1"/>
      <c r="C78" s="1"/>
      <c r="D78" s="1" t="s">
        <v>46</v>
      </c>
      <c r="E78" s="1"/>
      <c r="F78" s="1" t="s">
        <v>47</v>
      </c>
      <c r="G78" s="1"/>
    </row>
    <row r="79" spans="1:7" x14ac:dyDescent="0.25">
      <c r="A79" s="1" t="s">
        <v>51</v>
      </c>
      <c r="B79" s="1"/>
      <c r="C79" s="1"/>
      <c r="D79" s="1" t="s">
        <v>48</v>
      </c>
      <c r="E79" s="1"/>
      <c r="F79" s="1" t="s">
        <v>49</v>
      </c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 t="s">
        <v>52</v>
      </c>
      <c r="B81" s="1"/>
      <c r="C81" s="1"/>
      <c r="D81" s="13" t="s">
        <v>109</v>
      </c>
      <c r="E81" s="14"/>
      <c r="F81" s="15"/>
      <c r="G81" s="1"/>
    </row>
    <row r="82" spans="1:7" x14ac:dyDescent="0.25">
      <c r="A82" s="1" t="s">
        <v>53</v>
      </c>
      <c r="B82" s="1"/>
      <c r="C82" s="1"/>
      <c r="D82" s="13" t="s">
        <v>110</v>
      </c>
      <c r="E82" s="14"/>
      <c r="F82" s="15"/>
      <c r="G82" s="1"/>
    </row>
  </sheetData>
  <mergeCells count="3">
    <mergeCell ref="A61:G62"/>
    <mergeCell ref="D81:F81"/>
    <mergeCell ref="D82:F82"/>
  </mergeCells>
  <pageMargins left="0.7" right="0.7" top="0.75" bottom="0.75" header="0.3" footer="0.3"/>
  <pageSetup paperSize="9" scale="76" orientation="portrait" verticalDpi="0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50" zoomScaleNormal="150" workbookViewId="0">
      <selection activeCell="C4" sqref="C4:C19"/>
    </sheetView>
  </sheetViews>
  <sheetFormatPr defaultRowHeight="15" x14ac:dyDescent="0.25"/>
  <cols>
    <col min="1" max="1" width="14" customWidth="1"/>
    <col min="2" max="2" width="22.42578125" customWidth="1"/>
    <col min="3" max="3" width="20" customWidth="1"/>
  </cols>
  <sheetData>
    <row r="1" spans="1:3" x14ac:dyDescent="0.25">
      <c r="A1" s="7" t="s">
        <v>56</v>
      </c>
      <c r="B1" s="8"/>
      <c r="C1" s="9"/>
    </row>
    <row r="2" spans="1:3" x14ac:dyDescent="0.25">
      <c r="A2" s="10"/>
      <c r="B2" s="11"/>
      <c r="C2" s="12"/>
    </row>
    <row r="4" spans="1:3" x14ac:dyDescent="0.25">
      <c r="A4" s="1" t="s">
        <v>26</v>
      </c>
      <c r="B4" s="1" t="s">
        <v>2</v>
      </c>
      <c r="C4" s="1" t="s">
        <v>23</v>
      </c>
    </row>
    <row r="5" spans="1:3" x14ac:dyDescent="0.25">
      <c r="A5" s="1" t="s">
        <v>27</v>
      </c>
      <c r="B5" s="1" t="s">
        <v>3</v>
      </c>
      <c r="C5" s="1" t="s">
        <v>24</v>
      </c>
    </row>
    <row r="6" spans="1:3" x14ac:dyDescent="0.25">
      <c r="A6" s="1" t="s">
        <v>28</v>
      </c>
      <c r="B6" s="1" t="s">
        <v>6</v>
      </c>
      <c r="C6" s="1" t="s">
        <v>25</v>
      </c>
    </row>
    <row r="7" spans="1:3" x14ac:dyDescent="0.25">
      <c r="A7" s="1" t="s">
        <v>29</v>
      </c>
      <c r="B7" s="1" t="s">
        <v>10</v>
      </c>
      <c r="C7" s="1" t="s">
        <v>22</v>
      </c>
    </row>
    <row r="8" spans="1:3" x14ac:dyDescent="0.25">
      <c r="A8" s="1" t="s">
        <v>30</v>
      </c>
      <c r="B8" s="1" t="s">
        <v>12</v>
      </c>
      <c r="C8" s="1" t="s">
        <v>7</v>
      </c>
    </row>
    <row r="9" spans="1:3" x14ac:dyDescent="0.25">
      <c r="A9" s="1" t="s">
        <v>31</v>
      </c>
      <c r="B9" s="1" t="s">
        <v>19</v>
      </c>
      <c r="C9" s="1" t="s">
        <v>11</v>
      </c>
    </row>
    <row r="10" spans="1:3" x14ac:dyDescent="0.25">
      <c r="A10" s="1" t="s">
        <v>32</v>
      </c>
      <c r="B10" s="1" t="s">
        <v>4</v>
      </c>
      <c r="C10" s="1" t="s">
        <v>13</v>
      </c>
    </row>
    <row r="11" spans="1:3" x14ac:dyDescent="0.25">
      <c r="A11" s="1" t="s">
        <v>33</v>
      </c>
      <c r="B11" s="1" t="s">
        <v>5</v>
      </c>
      <c r="C11" s="1" t="s">
        <v>20</v>
      </c>
    </row>
    <row r="12" spans="1:3" x14ac:dyDescent="0.25">
      <c r="A12" s="1"/>
      <c r="B12" s="1"/>
      <c r="C12" s="1"/>
    </row>
    <row r="13" spans="1:3" x14ac:dyDescent="0.25">
      <c r="A13" s="1" t="s">
        <v>42</v>
      </c>
      <c r="B13" s="1" t="s">
        <v>34</v>
      </c>
      <c r="C13" s="1" t="s">
        <v>35</v>
      </c>
    </row>
    <row r="14" spans="1:3" x14ac:dyDescent="0.25">
      <c r="A14" s="1" t="s">
        <v>43</v>
      </c>
      <c r="B14" s="1" t="s">
        <v>36</v>
      </c>
      <c r="C14" s="1" t="s">
        <v>37</v>
      </c>
    </row>
    <row r="15" spans="1:3" x14ac:dyDescent="0.25">
      <c r="A15" s="1" t="s">
        <v>44</v>
      </c>
      <c r="B15" s="1" t="s">
        <v>38</v>
      </c>
      <c r="C15" s="1" t="s">
        <v>39</v>
      </c>
    </row>
    <row r="16" spans="1:3" x14ac:dyDescent="0.25">
      <c r="A16" s="1" t="s">
        <v>45</v>
      </c>
      <c r="B16" s="1" t="s">
        <v>40</v>
      </c>
      <c r="C16" s="1" t="s">
        <v>41</v>
      </c>
    </row>
    <row r="17" spans="1:3" x14ac:dyDescent="0.25">
      <c r="A17" s="1"/>
      <c r="B17" s="1"/>
      <c r="C17" s="1"/>
    </row>
    <row r="18" spans="1:3" x14ac:dyDescent="0.25">
      <c r="A18" s="1" t="s">
        <v>50</v>
      </c>
      <c r="B18" s="1" t="s">
        <v>46</v>
      </c>
      <c r="C18" s="1" t="s">
        <v>47</v>
      </c>
    </row>
    <row r="19" spans="1:3" x14ac:dyDescent="0.25">
      <c r="A19" s="1" t="s">
        <v>51</v>
      </c>
      <c r="B19" s="1" t="s">
        <v>48</v>
      </c>
      <c r="C19" s="1" t="s">
        <v>49</v>
      </c>
    </row>
    <row r="20" spans="1:3" x14ac:dyDescent="0.25">
      <c r="A20" s="1"/>
      <c r="B20" s="1"/>
      <c r="C20" s="1"/>
    </row>
    <row r="21" spans="1:3" x14ac:dyDescent="0.25">
      <c r="A21" s="1" t="s">
        <v>52</v>
      </c>
      <c r="B21" s="5" t="s">
        <v>54</v>
      </c>
      <c r="C21" s="5"/>
    </row>
    <row r="22" spans="1:3" x14ac:dyDescent="0.25">
      <c r="A22" s="1" t="s">
        <v>53</v>
      </c>
      <c r="B22" s="6" t="s">
        <v>55</v>
      </c>
      <c r="C22" s="6"/>
    </row>
  </sheetData>
  <mergeCells count="3">
    <mergeCell ref="B21:C21"/>
    <mergeCell ref="B22:C22"/>
    <mergeCell ref="A1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2018-03-30T08:25:48Z</dcterms:created>
  <dcterms:modified xsi:type="dcterms:W3CDTF">2018-03-30T15:01:50Z</dcterms:modified>
</cp:coreProperties>
</file>